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R21" i="1"/>
  <c r="P18"/>
  <c r="R13"/>
  <c r="P10"/>
  <c r="P5"/>
  <c r="R5" s="1"/>
  <c r="L21"/>
  <c r="J18"/>
  <c r="L13"/>
  <c r="J10"/>
  <c r="L5"/>
  <c r="J5"/>
  <c r="F21"/>
  <c r="D18"/>
  <c r="F13"/>
  <c r="F10" s="1"/>
  <c r="D10"/>
  <c r="D5"/>
  <c r="F5" s="1"/>
  <c r="R18" l="1"/>
  <c r="F18"/>
  <c r="L18"/>
  <c r="R10"/>
  <c r="L10"/>
</calcChain>
</file>

<file path=xl/sharedStrings.xml><?xml version="1.0" encoding="utf-8"?>
<sst xmlns="http://schemas.openxmlformats.org/spreadsheetml/2006/main" count="76" uniqueCount="15">
  <si>
    <t>Депозит</t>
  </si>
  <si>
    <t>Размер стопа в пунктах</t>
  </si>
  <si>
    <t>Размер лота</t>
  </si>
  <si>
    <t>Риск на сделку</t>
  </si>
  <si>
    <t>Риск в рублях</t>
  </si>
  <si>
    <t>Пр/уб в рублях</t>
  </si>
  <si>
    <t>Шаг цены</t>
  </si>
  <si>
    <t>Стоимость шага</t>
  </si>
  <si>
    <t>Расчеты для Si, SBRF, GAZR</t>
  </si>
  <si>
    <t>Расчеты для RTS</t>
  </si>
  <si>
    <t>Расчеты для BR</t>
  </si>
  <si>
    <t>Усреднение</t>
  </si>
  <si>
    <t>1 позиция</t>
  </si>
  <si>
    <t>2 позиция</t>
  </si>
  <si>
    <t>3 позиция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</si>
</sst>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4" tint="-0.499984740745262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8"/>
      <color theme="4" tint="-0.24997711111789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19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10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2" borderId="0" xfId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P24" sqref="P24"/>
    </sheetView>
  </sheetViews>
  <sheetFormatPr defaultRowHeight="15"/>
  <cols>
    <col min="1" max="1" width="4.7109375" customWidth="1"/>
    <col min="2" max="2" width="14.5703125" bestFit="1" customWidth="1"/>
    <col min="3" max="3" width="14.42578125" customWidth="1"/>
    <col min="4" max="4" width="14.140625" customWidth="1"/>
    <col min="5" max="5" width="22.28515625" customWidth="1"/>
    <col min="6" max="6" width="14.42578125" customWidth="1"/>
    <col min="7" max="7" width="6.42578125" customWidth="1"/>
    <col min="8" max="8" width="16.85546875" customWidth="1"/>
    <col min="9" max="9" width="17.85546875" customWidth="1"/>
    <col min="10" max="10" width="14" customWidth="1"/>
    <col min="11" max="11" width="23.28515625" customWidth="1"/>
    <col min="12" max="12" width="15.140625" customWidth="1"/>
    <col min="13" max="13" width="6.140625" customWidth="1"/>
    <col min="14" max="14" width="14.85546875" customWidth="1"/>
    <col min="15" max="15" width="16.42578125" customWidth="1"/>
    <col min="16" max="16" width="14.42578125" customWidth="1"/>
    <col min="17" max="17" width="23.28515625" customWidth="1"/>
    <col min="18" max="18" width="14.140625" customWidth="1"/>
  </cols>
  <sheetData>
    <row r="1" spans="1:18" ht="45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>
      <c r="C2" s="15" t="s">
        <v>12</v>
      </c>
      <c r="D2" s="15"/>
      <c r="E2" s="15"/>
      <c r="I2" s="15" t="s">
        <v>13</v>
      </c>
      <c r="J2" s="15"/>
      <c r="K2" s="15"/>
      <c r="O2" s="15" t="s">
        <v>14</v>
      </c>
      <c r="P2" s="15"/>
      <c r="Q2" s="15"/>
    </row>
    <row r="3" spans="1:18" ht="15.75" thickBot="1">
      <c r="B3" s="17" t="s">
        <v>8</v>
      </c>
      <c r="C3" s="17"/>
      <c r="D3" s="17"/>
      <c r="E3" s="17"/>
      <c r="F3" s="17"/>
      <c r="H3" s="17" t="s">
        <v>8</v>
      </c>
      <c r="I3" s="17"/>
      <c r="J3" s="17"/>
      <c r="K3" s="17"/>
      <c r="L3" s="17"/>
      <c r="N3" s="17" t="s">
        <v>8</v>
      </c>
      <c r="O3" s="17"/>
      <c r="P3" s="17"/>
      <c r="Q3" s="17"/>
      <c r="R3" s="17"/>
    </row>
    <row r="4" spans="1:18" ht="19.5" customHeight="1">
      <c r="B4" s="2" t="s">
        <v>0</v>
      </c>
      <c r="C4" s="3" t="s">
        <v>3</v>
      </c>
      <c r="D4" s="3" t="s">
        <v>4</v>
      </c>
      <c r="E4" s="3" t="s">
        <v>1</v>
      </c>
      <c r="F4" s="4" t="s">
        <v>2</v>
      </c>
      <c r="H4" s="2" t="s">
        <v>0</v>
      </c>
      <c r="I4" s="3" t="s">
        <v>3</v>
      </c>
      <c r="J4" s="3" t="s">
        <v>4</v>
      </c>
      <c r="K4" s="3" t="s">
        <v>1</v>
      </c>
      <c r="L4" s="4" t="s">
        <v>2</v>
      </c>
      <c r="N4" s="2" t="s">
        <v>0</v>
      </c>
      <c r="O4" s="3" t="s">
        <v>3</v>
      </c>
      <c r="P4" s="3" t="s">
        <v>4</v>
      </c>
      <c r="Q4" s="3" t="s">
        <v>1</v>
      </c>
      <c r="R4" s="4" t="s">
        <v>2</v>
      </c>
    </row>
    <row r="5" spans="1:18" ht="27" thickBot="1">
      <c r="B5" s="5">
        <v>100000</v>
      </c>
      <c r="C5" s="6">
        <v>3.0000000000000001E-3</v>
      </c>
      <c r="D5" s="7">
        <f>B5*C5</f>
        <v>300</v>
      </c>
      <c r="E5" s="7">
        <v>150</v>
      </c>
      <c r="F5" s="8">
        <f>D5/E5</f>
        <v>2</v>
      </c>
      <c r="H5" s="5">
        <v>100000</v>
      </c>
      <c r="I5" s="6">
        <v>3.0000000000000001E-3</v>
      </c>
      <c r="J5" s="7">
        <f>H5*I5</f>
        <v>300</v>
      </c>
      <c r="K5" s="7">
        <v>80</v>
      </c>
      <c r="L5" s="8">
        <f>J5/K5</f>
        <v>3.75</v>
      </c>
      <c r="N5" s="5">
        <v>100000</v>
      </c>
      <c r="O5" s="6">
        <v>3.0000000000000001E-3</v>
      </c>
      <c r="P5" s="7">
        <f>N5*O5</f>
        <v>300</v>
      </c>
      <c r="Q5" s="7">
        <v>20</v>
      </c>
      <c r="R5" s="8">
        <f>P5/Q5</f>
        <v>15</v>
      </c>
    </row>
    <row r="6" spans="1:18">
      <c r="B6" s="1"/>
      <c r="C6" s="1"/>
      <c r="D6" s="1"/>
      <c r="E6" s="1"/>
      <c r="F6" s="1"/>
      <c r="H6" s="1"/>
      <c r="I6" s="1"/>
      <c r="J6" s="1"/>
      <c r="K6" s="1"/>
      <c r="L6" s="1"/>
      <c r="N6" s="1"/>
      <c r="O6" s="1"/>
      <c r="P6" s="1"/>
      <c r="Q6" s="1"/>
      <c r="R6" s="1"/>
    </row>
    <row r="7" spans="1:18">
      <c r="B7" s="1"/>
      <c r="C7" s="1"/>
      <c r="D7" s="1"/>
      <c r="E7" s="1"/>
      <c r="F7" s="1"/>
      <c r="H7" s="1"/>
      <c r="I7" s="1"/>
      <c r="J7" s="1"/>
      <c r="K7" s="1"/>
      <c r="L7" s="1"/>
      <c r="N7" s="1"/>
      <c r="O7" s="1"/>
      <c r="P7" s="1"/>
      <c r="Q7" s="1"/>
      <c r="R7" s="1"/>
    </row>
    <row r="8" spans="1:18" ht="15.75" thickBot="1">
      <c r="B8" s="18" t="s">
        <v>9</v>
      </c>
      <c r="C8" s="18"/>
      <c r="D8" s="18"/>
      <c r="E8" s="18"/>
      <c r="F8" s="18"/>
      <c r="H8" s="18" t="s">
        <v>9</v>
      </c>
      <c r="I8" s="18"/>
      <c r="J8" s="18"/>
      <c r="K8" s="18"/>
      <c r="L8" s="18"/>
      <c r="N8" s="18" t="s">
        <v>9</v>
      </c>
      <c r="O8" s="18"/>
      <c r="P8" s="18"/>
      <c r="Q8" s="18"/>
      <c r="R8" s="18"/>
    </row>
    <row r="9" spans="1:18">
      <c r="B9" s="2" t="s">
        <v>0</v>
      </c>
      <c r="C9" s="3" t="s">
        <v>3</v>
      </c>
      <c r="D9" s="3" t="s">
        <v>4</v>
      </c>
      <c r="E9" s="3" t="s">
        <v>1</v>
      </c>
      <c r="F9" s="4" t="s">
        <v>2</v>
      </c>
      <c r="H9" s="2" t="s">
        <v>0</v>
      </c>
      <c r="I9" s="3" t="s">
        <v>3</v>
      </c>
      <c r="J9" s="3" t="s">
        <v>4</v>
      </c>
      <c r="K9" s="3" t="s">
        <v>1</v>
      </c>
      <c r="L9" s="4" t="s">
        <v>2</v>
      </c>
      <c r="N9" s="2" t="s">
        <v>0</v>
      </c>
      <c r="O9" s="3" t="s">
        <v>3</v>
      </c>
      <c r="P9" s="3" t="s">
        <v>4</v>
      </c>
      <c r="Q9" s="3" t="s">
        <v>1</v>
      </c>
      <c r="R9" s="4" t="s">
        <v>2</v>
      </c>
    </row>
    <row r="10" spans="1:18" ht="27" thickBot="1">
      <c r="B10" s="5">
        <v>100000</v>
      </c>
      <c r="C10" s="6">
        <v>3.0000000000000001E-3</v>
      </c>
      <c r="D10" s="7">
        <f>B10*C10</f>
        <v>300</v>
      </c>
      <c r="E10" s="7">
        <v>100</v>
      </c>
      <c r="F10" s="8">
        <f>D10/F13</f>
        <v>2.2727272727272729</v>
      </c>
      <c r="H10" s="5">
        <v>100000</v>
      </c>
      <c r="I10" s="6">
        <v>3.0000000000000001E-3</v>
      </c>
      <c r="J10" s="7">
        <f>H10*I10</f>
        <v>300</v>
      </c>
      <c r="K10" s="7">
        <v>100</v>
      </c>
      <c r="L10" s="8">
        <f>J10/L13</f>
        <v>2.2727272727272729</v>
      </c>
      <c r="N10" s="5">
        <v>100000</v>
      </c>
      <c r="O10" s="6">
        <v>3.0000000000000001E-3</v>
      </c>
      <c r="P10" s="7">
        <f>N10*O10</f>
        <v>300</v>
      </c>
      <c r="Q10" s="7">
        <v>100</v>
      </c>
      <c r="R10" s="8">
        <f>P10/R13</f>
        <v>2.2727272727272729</v>
      </c>
    </row>
    <row r="11" spans="1:18" ht="15.75" thickBot="1">
      <c r="B11" s="1"/>
      <c r="C11" s="1"/>
      <c r="D11" s="1"/>
      <c r="E11" s="1"/>
      <c r="F11" s="1"/>
      <c r="H11" s="1"/>
      <c r="I11" s="1"/>
      <c r="J11" s="1"/>
      <c r="K11" s="1"/>
      <c r="L11" s="1"/>
      <c r="N11" s="1"/>
      <c r="O11" s="1"/>
      <c r="P11" s="1"/>
      <c r="Q11" s="1"/>
      <c r="R11" s="1"/>
    </row>
    <row r="12" spans="1:18">
      <c r="D12" s="9" t="s">
        <v>6</v>
      </c>
      <c r="E12" s="10" t="s">
        <v>7</v>
      </c>
      <c r="F12" s="11" t="s">
        <v>5</v>
      </c>
      <c r="J12" s="9" t="s">
        <v>6</v>
      </c>
      <c r="K12" s="10" t="s">
        <v>7</v>
      </c>
      <c r="L12" s="11" t="s">
        <v>5</v>
      </c>
      <c r="P12" s="9" t="s">
        <v>6</v>
      </c>
      <c r="Q12" s="10" t="s">
        <v>7</v>
      </c>
      <c r="R12" s="11" t="s">
        <v>5</v>
      </c>
    </row>
    <row r="13" spans="1:18" ht="16.5" thickBot="1">
      <c r="D13" s="12">
        <v>10</v>
      </c>
      <c r="E13" s="13">
        <v>13.2</v>
      </c>
      <c r="F13" s="14">
        <f>E10*E13/D13</f>
        <v>132</v>
      </c>
      <c r="J13" s="12">
        <v>10</v>
      </c>
      <c r="K13" s="13">
        <v>13.2</v>
      </c>
      <c r="L13" s="14">
        <f>K10*K13/J13</f>
        <v>132</v>
      </c>
      <c r="P13" s="12">
        <v>10</v>
      </c>
      <c r="Q13" s="13">
        <v>13.2</v>
      </c>
      <c r="R13" s="14">
        <f>Q10*Q13/P13</f>
        <v>132</v>
      </c>
    </row>
    <row r="16" spans="1:18" ht="15.75" thickBot="1">
      <c r="B16" s="18" t="s">
        <v>10</v>
      </c>
      <c r="C16" s="18"/>
      <c r="D16" s="18"/>
      <c r="E16" s="18"/>
      <c r="F16" s="18"/>
      <c r="H16" s="18" t="s">
        <v>10</v>
      </c>
      <c r="I16" s="18"/>
      <c r="J16" s="18"/>
      <c r="K16" s="18"/>
      <c r="L16" s="18"/>
      <c r="N16" s="18" t="s">
        <v>10</v>
      </c>
      <c r="O16" s="18"/>
      <c r="P16" s="18"/>
      <c r="Q16" s="18"/>
      <c r="R16" s="18"/>
    </row>
    <row r="17" spans="2:18">
      <c r="B17" s="2" t="s">
        <v>0</v>
      </c>
      <c r="C17" s="3" t="s">
        <v>3</v>
      </c>
      <c r="D17" s="3" t="s">
        <v>4</v>
      </c>
      <c r="E17" s="3" t="s">
        <v>1</v>
      </c>
      <c r="F17" s="4" t="s">
        <v>2</v>
      </c>
      <c r="H17" s="2" t="s">
        <v>0</v>
      </c>
      <c r="I17" s="3" t="s">
        <v>3</v>
      </c>
      <c r="J17" s="3" t="s">
        <v>4</v>
      </c>
      <c r="K17" s="3" t="s">
        <v>1</v>
      </c>
      <c r="L17" s="4" t="s">
        <v>2</v>
      </c>
      <c r="N17" s="2" t="s">
        <v>0</v>
      </c>
      <c r="O17" s="3" t="s">
        <v>3</v>
      </c>
      <c r="P17" s="3" t="s">
        <v>4</v>
      </c>
      <c r="Q17" s="3" t="s">
        <v>1</v>
      </c>
      <c r="R17" s="4" t="s">
        <v>2</v>
      </c>
    </row>
    <row r="18" spans="2:18" ht="27" thickBot="1">
      <c r="B18" s="5">
        <v>100000</v>
      </c>
      <c r="C18" s="6">
        <v>3.0000000000000001E-3</v>
      </c>
      <c r="D18" s="7">
        <f>B18*C18</f>
        <v>300</v>
      </c>
      <c r="E18" s="7">
        <v>50</v>
      </c>
      <c r="F18" s="8">
        <f>D18/F21</f>
        <v>0.90909090909090906</v>
      </c>
      <c r="H18" s="5">
        <v>100000</v>
      </c>
      <c r="I18" s="6">
        <v>3.0000000000000001E-3</v>
      </c>
      <c r="J18" s="7">
        <f>H18*I18</f>
        <v>300</v>
      </c>
      <c r="K18" s="7">
        <v>50</v>
      </c>
      <c r="L18" s="8">
        <f>J18/L21</f>
        <v>0.90909090909090906</v>
      </c>
      <c r="N18" s="5">
        <v>100000</v>
      </c>
      <c r="O18" s="6">
        <v>3.0000000000000001E-3</v>
      </c>
      <c r="P18" s="7">
        <f>N18*O18</f>
        <v>300</v>
      </c>
      <c r="Q18" s="7">
        <v>50</v>
      </c>
      <c r="R18" s="8">
        <f>P18/R21</f>
        <v>0.90909090909090906</v>
      </c>
    </row>
    <row r="19" spans="2:18" ht="15.75" thickBot="1">
      <c r="B19" s="1"/>
      <c r="C19" s="1"/>
      <c r="D19" s="1"/>
      <c r="E19" s="1"/>
      <c r="F19" s="1"/>
      <c r="H19" s="1"/>
      <c r="I19" s="1"/>
      <c r="J19" s="1"/>
      <c r="K19" s="1"/>
      <c r="L19" s="1"/>
      <c r="N19" s="1"/>
      <c r="O19" s="1"/>
      <c r="P19" s="1"/>
      <c r="Q19" s="1"/>
      <c r="R19" s="1"/>
    </row>
    <row r="20" spans="2:18">
      <c r="D20" s="9" t="s">
        <v>6</v>
      </c>
      <c r="E20" s="10" t="s">
        <v>7</v>
      </c>
      <c r="F20" s="11" t="s">
        <v>5</v>
      </c>
      <c r="J20" s="9" t="s">
        <v>6</v>
      </c>
      <c r="K20" s="10" t="s">
        <v>7</v>
      </c>
      <c r="L20" s="11" t="s">
        <v>5</v>
      </c>
      <c r="P20" s="9" t="s">
        <v>6</v>
      </c>
      <c r="Q20" s="10" t="s">
        <v>7</v>
      </c>
      <c r="R20" s="11" t="s">
        <v>5</v>
      </c>
    </row>
    <row r="21" spans="2:18" ht="16.5" thickBot="1">
      <c r="D21" s="12">
        <v>0.01</v>
      </c>
      <c r="E21" s="13">
        <v>6.6</v>
      </c>
      <c r="F21" s="14">
        <f>E18*E21</f>
        <v>330</v>
      </c>
      <c r="J21" s="12">
        <v>0.01</v>
      </c>
      <c r="K21" s="13">
        <v>6.6</v>
      </c>
      <c r="L21" s="14">
        <f>K18*K21</f>
        <v>330</v>
      </c>
      <c r="P21" s="12">
        <v>0.01</v>
      </c>
      <c r="Q21" s="13">
        <v>6.6</v>
      </c>
      <c r="R21" s="14">
        <f>Q18*Q21</f>
        <v>330</v>
      </c>
    </row>
  </sheetData>
  <mergeCells count="13">
    <mergeCell ref="N8:R8"/>
    <mergeCell ref="N16:R16"/>
    <mergeCell ref="B3:F3"/>
    <mergeCell ref="B8:F8"/>
    <mergeCell ref="B16:F16"/>
    <mergeCell ref="H3:L3"/>
    <mergeCell ref="H8:L8"/>
    <mergeCell ref="H16:L16"/>
    <mergeCell ref="C2:E2"/>
    <mergeCell ref="A1:R1"/>
    <mergeCell ref="I2:K2"/>
    <mergeCell ref="O2:Q2"/>
    <mergeCell ref="N3:R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2019-03-18T18:14:23Z</dcterms:modified>
</cp:coreProperties>
</file>